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2023\TRANSPARENCIA 2023\2DO TRIMESTRE 2023\INFORMACION PRESUPUESTARIA\"/>
    </mc:Choice>
  </mc:AlternateContent>
  <bookViews>
    <workbookView xWindow="0" yWindow="0" windowWidth="23040" windowHeight="9384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D33" i="1"/>
  <c r="D32" i="1" s="1"/>
  <c r="F32" i="1"/>
  <c r="F37" i="1" s="1"/>
  <c r="E32" i="1"/>
  <c r="E37" i="1" s="1"/>
  <c r="C32" i="1"/>
  <c r="C37" i="1" s="1"/>
  <c r="B32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D22" i="1" s="1"/>
  <c r="F22" i="1"/>
  <c r="E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D14" i="1" s="1"/>
  <c r="D15" i="1"/>
  <c r="G15" i="1" s="1"/>
  <c r="F14" i="1"/>
  <c r="E14" i="1"/>
  <c r="C14" i="1"/>
  <c r="B14" i="1"/>
  <c r="B37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E5" i="1"/>
  <c r="C5" i="1"/>
  <c r="B5" i="1"/>
  <c r="G23" i="1" l="1"/>
  <c r="G22" i="1" s="1"/>
  <c r="G33" i="1"/>
  <c r="G32" i="1" s="1"/>
  <c r="D5" i="1"/>
  <c r="D37" i="1" s="1"/>
  <c r="G16" i="1"/>
  <c r="G14" i="1" s="1"/>
  <c r="G37" i="1" l="1"/>
</calcChain>
</file>

<file path=xl/sharedStrings.xml><?xml version="1.0" encoding="utf-8"?>
<sst xmlns="http://schemas.openxmlformats.org/spreadsheetml/2006/main" count="51" uniqueCount="51">
  <si>
    <t>Sistema para el Desarrollo Integral de la Familia del Municipio de Acámbaro, Guanajuato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</si>
  <si>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</si>
  <si>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</si>
  <si>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</si>
  <si>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</si>
  <si>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</si>
  <si>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</si>
  <si>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</si>
  <si>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</si>
  <si>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</si>
  <si>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</si>
  <si>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</si>
  <si>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</si>
  <si>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</si>
  <si>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</si>
  <si>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</si>
  <si>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</si>
  <si>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</si>
  <si>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</si>
  <si>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</si>
  <si>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</si>
  <si>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</si>
  <si>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</si>
  <si>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</si>
  <si>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</si>
  <si>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</si>
  <si>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</si>
  <si>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</si>
  <si>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</si>
  <si>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</si>
  <si>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</si>
  <si>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</si>
  <si>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</si>
  <si>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</si>
  <si>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</si>
  <si>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</si>
  <si>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</si>
  <si>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</si>
  <si>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</si>
  <si>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</si>
  <si>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</si>
  <si>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</si>
  <si>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</si>
  <si>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</si>
  <si>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</si>
  <si>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</si>
  <si>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</si>
  <si>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</si>
  <si>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 xml:space="preserve">                C.P. Nubia Yutzamara Muñoz Camacho</t>
  </si>
  <si>
    <t xml:space="preserve">         Presidente del Sistema Municipal DIF</t>
  </si>
  <si>
    <t xml:space="preserve">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</si>
</sst>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XFD1048576"/>
    </sheetView>
  </sheetViews>
  <sheetFormatPr baseColWidth="10" defaultColWidth="9.33203125" defaultRowHeight="14.4" x14ac:dyDescent="0.3"/>
  <cols>
    <col min="1" max="1" width="61.44140625" style="4" customWidth="1"/>
    <col min="2" max="7" width="14.21875" style="4" customWidth="1"/>
    <col min="8" max="16384" width="9.33203125" style="4"/>
  </cols>
  <sheetData>
    <row r="1" spans="1:7" ht="50.1" customHeight="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" customHeight="1" x14ac:dyDescent="0.3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3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3">
      <c r="A5" s="12" t="s">
        <v>11</v>
      </c>
      <c r="B5" s="13">
        <f t="shared" ref="B5:G5" si="0">SUM(B6:B13)</f>
        <v>5087379.47</v>
      </c>
      <c r="C5" s="13">
        <f t="shared" si="0"/>
        <v>0</v>
      </c>
      <c r="D5" s="13">
        <f t="shared" si="0"/>
        <v>5087379.47</v>
      </c>
      <c r="E5" s="13">
        <f t="shared" si="0"/>
        <v>2264561.5299999998</v>
      </c>
      <c r="F5" s="13">
        <f t="shared" si="0"/>
        <v>2264561.5299999998</v>
      </c>
      <c r="G5" s="13">
        <f t="shared" si="0"/>
        <v>2822817.94</v>
      </c>
    </row>
    <row r="6" spans="1:7" x14ac:dyDescent="0.3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3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3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x14ac:dyDescent="0.3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3">
      <c r="A10" s="14" t="s">
        <v>16</v>
      </c>
      <c r="B10" s="15">
        <v>5087379.47</v>
      </c>
      <c r="C10" s="15">
        <v>0</v>
      </c>
      <c r="D10" s="15">
        <f t="shared" si="1"/>
        <v>5087379.47</v>
      </c>
      <c r="E10" s="15">
        <v>2264561.5299999998</v>
      </c>
      <c r="F10" s="15">
        <v>2264561.5299999998</v>
      </c>
      <c r="G10" s="15">
        <f t="shared" si="2"/>
        <v>2822817.94</v>
      </c>
    </row>
    <row r="11" spans="1:7" x14ac:dyDescent="0.3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3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3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3">
      <c r="A14" s="12" t="s">
        <v>20</v>
      </c>
      <c r="B14" s="13">
        <f t="shared" ref="B14:G14" si="3">SUM(B15:B21)</f>
        <v>7569608.7599999988</v>
      </c>
      <c r="C14" s="13">
        <f t="shared" si="3"/>
        <v>75000</v>
      </c>
      <c r="D14" s="13">
        <f t="shared" si="3"/>
        <v>7644608.7599999988</v>
      </c>
      <c r="E14" s="13">
        <f t="shared" si="3"/>
        <v>3241552.08</v>
      </c>
      <c r="F14" s="13">
        <f t="shared" si="3"/>
        <v>3241552.08</v>
      </c>
      <c r="G14" s="13">
        <f t="shared" si="3"/>
        <v>4403056.68</v>
      </c>
    </row>
    <row r="15" spans="1:7" x14ac:dyDescent="0.3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3">
      <c r="A16" s="14" t="s">
        <v>22</v>
      </c>
      <c r="B16" s="15">
        <v>594403.07999999996</v>
      </c>
      <c r="C16" s="15">
        <v>0</v>
      </c>
      <c r="D16" s="15">
        <f t="shared" ref="D16:D21" si="5">B16+C16</f>
        <v>594403.07999999996</v>
      </c>
      <c r="E16" s="15">
        <v>229647.49</v>
      </c>
      <c r="F16" s="15">
        <v>229647.49</v>
      </c>
      <c r="G16" s="15">
        <f t="shared" si="4"/>
        <v>364755.58999999997</v>
      </c>
    </row>
    <row r="17" spans="1:7" x14ac:dyDescent="0.3">
      <c r="A17" s="14" t="s">
        <v>23</v>
      </c>
      <c r="B17" s="15">
        <v>1484238.45</v>
      </c>
      <c r="C17" s="15">
        <v>0</v>
      </c>
      <c r="D17" s="15">
        <f t="shared" si="5"/>
        <v>1484238.45</v>
      </c>
      <c r="E17" s="15">
        <v>538734.42000000004</v>
      </c>
      <c r="F17" s="15">
        <v>538734.42000000004</v>
      </c>
      <c r="G17" s="15">
        <f t="shared" si="4"/>
        <v>945504.02999999991</v>
      </c>
    </row>
    <row r="18" spans="1:7" x14ac:dyDescent="0.3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3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3">
      <c r="A20" s="14" t="s">
        <v>26</v>
      </c>
      <c r="B20" s="15">
        <v>5075228.68</v>
      </c>
      <c r="C20" s="15">
        <v>75000</v>
      </c>
      <c r="D20" s="15">
        <f t="shared" si="5"/>
        <v>5150228.68</v>
      </c>
      <c r="E20" s="15">
        <v>2287961.38</v>
      </c>
      <c r="F20" s="15">
        <v>2287961.38</v>
      </c>
      <c r="G20" s="15">
        <f t="shared" si="4"/>
        <v>2862267.3</v>
      </c>
    </row>
    <row r="21" spans="1:7" x14ac:dyDescent="0.3">
      <c r="A21" s="14" t="s">
        <v>27</v>
      </c>
      <c r="B21" s="15">
        <v>415738.55</v>
      </c>
      <c r="C21" s="15">
        <v>0</v>
      </c>
      <c r="D21" s="15">
        <f t="shared" si="5"/>
        <v>415738.55</v>
      </c>
      <c r="E21" s="15">
        <v>185208.79</v>
      </c>
      <c r="F21" s="15">
        <v>185208.79</v>
      </c>
      <c r="G21" s="15">
        <f t="shared" si="4"/>
        <v>230529.75999999998</v>
      </c>
    </row>
    <row r="22" spans="1:7" x14ac:dyDescent="0.3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3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3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3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3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3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3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3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3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3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3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3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3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3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3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3">
      <c r="A37" s="16" t="s">
        <v>43</v>
      </c>
      <c r="B37" s="17">
        <f t="shared" ref="B37:G37" si="12">SUM(B32+B22+B14+B5)</f>
        <v>12656988.229999999</v>
      </c>
      <c r="C37" s="17">
        <f t="shared" si="12"/>
        <v>75000</v>
      </c>
      <c r="D37" s="17">
        <f t="shared" si="12"/>
        <v>12731988.229999999</v>
      </c>
      <c r="E37" s="17">
        <f t="shared" si="12"/>
        <v>5506113.6099999994</v>
      </c>
      <c r="F37" s="17">
        <f t="shared" si="12"/>
        <v>5506113.6099999994</v>
      </c>
      <c r="G37" s="17">
        <f t="shared" si="12"/>
        <v>7225874.6199999992</v>
      </c>
    </row>
    <row r="38" spans="1:7" x14ac:dyDescent="0.3">
      <c r="A38" s="18"/>
      <c r="B38" s="18"/>
      <c r="C38" s="18"/>
      <c r="D38" s="18"/>
      <c r="E38" s="18"/>
      <c r="F38" s="18"/>
      <c r="G38" s="18"/>
    </row>
    <row r="39" spans="1:7" x14ac:dyDescent="0.3">
      <c r="A39" s="18" t="s">
        <v>44</v>
      </c>
      <c r="B39" s="18"/>
      <c r="C39" s="18"/>
      <c r="D39" s="18"/>
      <c r="E39" s="18"/>
      <c r="F39" s="18"/>
      <c r="G39" s="18"/>
    </row>
    <row r="40" spans="1:7" x14ac:dyDescent="0.3">
      <c r="A40" s="18"/>
      <c r="B40" s="18"/>
      <c r="C40" s="18"/>
      <c r="D40" s="18"/>
      <c r="E40" s="18"/>
      <c r="F40" s="18"/>
      <c r="G40" s="18"/>
    </row>
    <row r="41" spans="1:7" s="19" customFormat="1" ht="10.199999999999999" x14ac:dyDescent="0.3">
      <c r="A41" s="19" t="s">
        <v>45</v>
      </c>
      <c r="B41" s="19" t="s">
        <v>46</v>
      </c>
    </row>
    <row r="42" spans="1:7" s="19" customFormat="1" ht="10.199999999999999" x14ac:dyDescent="0.3">
      <c r="A42" s="19" t="s">
        <v>47</v>
      </c>
      <c r="B42" s="20" t="s">
        <v>48</v>
      </c>
      <c r="C42" s="20"/>
      <c r="D42" s="21"/>
    </row>
    <row r="43" spans="1:7" s="19" customFormat="1" ht="10.199999999999999" x14ac:dyDescent="0.3">
      <c r="A43" s="19" t="s">
        <v>49</v>
      </c>
      <c r="B43" s="19" t="s">
        <v>50</v>
      </c>
      <c r="D43" s="21"/>
    </row>
  </sheetData>
  <mergeCells count="5">
    <mergeCell ref="A1:G1"/>
    <mergeCell ref="A2:A4"/>
    <mergeCell ref="B2:F2"/>
    <mergeCell ref="G2:G3"/>
    <mergeCell ref="B42:C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USUARIODIF</dc:creator>
  <cp:lastModifiedBy>USUARIODIF</cp:lastModifiedBy>
  <dcterms:created xsi:type="dcterms:W3CDTF">2023-08-24T19:27:51Z</dcterms:created>
  <dcterms:modified xsi:type="dcterms:W3CDTF">2023-08-24T19:29:07Z</dcterms:modified>
</cp:coreProperties>
</file>